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C55B725C-42CB-426C-B640-F353257E32EF}" xr6:coauthVersionLast="34" xr6:coauthVersionMax="34" xr10:uidLastSave="{00000000-0000-0000-0000-000000000000}"/>
  <bookViews>
    <workbookView xWindow="0" yWindow="0" windowWidth="14370" windowHeight="3450" xr2:uid="{00000000-000D-0000-FFFF-FFFF00000000}"/>
  </bookViews>
  <sheets>
    <sheet name="Solop 18C1 (2)" sheetId="11" r:id="rId1"/>
  </sheets>
  <definedNames>
    <definedName name="_xlnm.Print_Titles" localSheetId="0">'Solop 18C1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1" l="1"/>
  <c r="G57" i="11" l="1"/>
  <c r="H57" i="11"/>
  <c r="I57" i="11"/>
  <c r="J57" i="11"/>
  <c r="F21" i="11"/>
  <c r="G21" i="11"/>
  <c r="H21" i="11"/>
  <c r="I21" i="11"/>
  <c r="E21" i="11"/>
  <c r="I38" i="11"/>
  <c r="J38" i="11"/>
  <c r="H38" i="11"/>
  <c r="J52" i="11" l="1"/>
  <c r="I52" i="11"/>
  <c r="H52" i="11"/>
  <c r="J44" i="11"/>
  <c r="I44" i="11"/>
  <c r="H44" i="11"/>
  <c r="J35" i="11"/>
  <c r="I35" i="11"/>
  <c r="H35" i="11"/>
  <c r="J29" i="11"/>
  <c r="I29" i="11"/>
  <c r="H29" i="11"/>
  <c r="I18" i="11"/>
  <c r="H18" i="11"/>
  <c r="F57" i="11"/>
  <c r="E57" i="11"/>
  <c r="C57" i="11"/>
  <c r="F52" i="11"/>
  <c r="E52" i="11"/>
  <c r="C52" i="11"/>
  <c r="F44" i="11"/>
  <c r="E44" i="11"/>
  <c r="C44" i="11"/>
  <c r="F38" i="11"/>
  <c r="E38" i="11"/>
  <c r="C38" i="11"/>
  <c r="F35" i="11"/>
  <c r="E35" i="11"/>
  <c r="C35" i="11"/>
  <c r="F29" i="11"/>
  <c r="E29" i="11"/>
  <c r="C29" i="11"/>
  <c r="F18" i="11"/>
  <c r="E18" i="11"/>
  <c r="C18" i="11"/>
  <c r="J58" i="11" l="1"/>
  <c r="H58" i="11"/>
  <c r="E58" i="11"/>
  <c r="I58" i="11"/>
  <c r="F58" i="11"/>
  <c r="C58" i="11"/>
</calcChain>
</file>

<file path=xl/sharedStrings.xml><?xml version="1.0" encoding="utf-8"?>
<sst xmlns="http://schemas.openxmlformats.org/spreadsheetml/2006/main" count="87" uniqueCount="60">
  <si>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</si>
  <si>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</si>
  <si>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</si>
  <si>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</si>
  <si>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</si>
  <si>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</si>
  <si>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</si>
  <si>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</si>
  <si>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</si>
  <si>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</si>
  <si>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</si>
  <si>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</si>
  <si>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</si>
  <si>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</si>
  <si>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</si>
  <si>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</si>
  <si>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</si>
  <si>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</si>
  <si>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</si>
  <si>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</si>
  <si>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</si>
  <si>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</si>
  <si>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</si>
  <si>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</si>
  <si>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</si>
  <si>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</si>
  <si>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</si>
  <si>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</si>
  <si>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</si>
  <si>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</si>
  <si>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</si>
  <si>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</si>
  <si>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</si>
  <si>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</si>
  <si>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</si>
  <si>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</si>
  <si>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</si>
  <si>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</si>
  <si>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</si>
  <si>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</si>
  <si>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</si>
  <si>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SỐ LỚP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</si>
  <si>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</si>
  <si>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</si>
  <si>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</si>
  <si>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</si>
  <si>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</si>
  <si>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</si>
  <si>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</si>
  <si>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</si>
  <si>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</si>
  <si>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</si>
  <si>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</si>
  <si>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</si>
  <si>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t>Thành phố Hồ Chí Minh, ngày  11  tháng 8 năm 2018</t>
  </si>
  <si>
    <t xml:space="preserve">SỐ LỚP
 KHAI BÁO TRÊN PM (tính đến 11/8/2018) </t>
  </si>
  <si>
    <t xml:space="preserve">SỐ HS
  TRÊN PM (tính đến 11/8/2018) 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</si>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</sst>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quotePrefix="1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5" fillId="2" borderId="7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409117</xdr:colOff>
      <xdr:row>2</xdr:row>
      <xdr:rowOff>44823</xdr:rowOff>
    </xdr:from>
    <xdr:to>
      <xdr:col>10</xdr:col>
      <xdr:colOff>235324</xdr:colOff>
      <xdr:row>2</xdr:row>
      <xdr:rowOff>53585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366504B-72B9-42A5-B842-8BDE59B8F83F}"/>
            </a:ext>
          </a:extLst>
        </xdr:cNvPr>
        <xdr:cNvCxnSpPr/>
      </xdr:nvCxnSpPr>
      <xdr:spPr>
        <a:xfrm flipV="1">
          <a:off x="4095852" y="470647"/>
          <a:ext cx="2112207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561516</xdr:colOff>
      <xdr:row>3</xdr:row>
      <xdr:rowOff>22412</xdr:rowOff>
    </xdr:from>
    <xdr:to>
      <xdr:col>3</xdr:col>
      <xdr:colOff>1871383</xdr:colOff>
      <xdr:row>3</xdr:row>
      <xdr:rowOff>26693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40D4700-6DDC-4EC8-B19D-B64131A7DEAF}"/>
            </a:ext>
          </a:extLst>
        </xdr:cNvPr>
        <xdr:cNvCxnSpPr/>
      </xdr:nvCxnSpPr>
      <xdr:spPr>
        <a:xfrm flipV="1">
          <a:off x="908898" y="661147"/>
          <a:ext cx="1309867" cy="428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E2FF-A7F8-46DC-A4C3-F88C95E13787}">
  <dimension ref="A1:CG58"/>
  <sheetViews>
    <sheetView tabSelected="1" topLeftCell="A50" zoomScale="85" zoomScaleNormal="85" workbookViewId="0">
      <selection activeCell="O58" sqref="O58"/>
    </sheetView>
  </sheetViews>
  <sheetFormatPr defaultRowHeight="15.75" x14ac:dyDescent="0.25"/>
  <cols>
    <col min="1" max="1" width="4.5" style="31" customWidth="1"/>
    <col min="2" max="2" width="7.375" style="1" hidden="1" customWidth="1"/>
    <col min="3" max="3" width="3.375" style="1" hidden="1" customWidth="1"/>
    <col min="4" max="4" width="26.75" style="1" customWidth="1"/>
    <col min="5" max="5" width="8.875" style="1" customWidth="1"/>
    <col min="6" max="6" width="8.25" style="2" customWidth="1"/>
    <col min="7" max="7" width="8.625" style="3" hidden="1" customWidth="1"/>
    <col min="8" max="8" width="11.5" style="17" customWidth="1"/>
    <col min="9" max="9" width="10.625" style="17" customWidth="1"/>
    <col min="10" max="10" width="8" style="25" customWidth="1"/>
    <col min="11" max="11" width="15.5" style="3" customWidth="1"/>
    <col min="12" max="16384" width="9" style="2"/>
  </cols>
  <sheetData>
    <row r="1" spans="1:21" ht="16.5" customHeight="1" x14ac:dyDescent="0.25">
      <c r="A1" s="58" t="s">
        <v>24</v>
      </c>
      <c r="B1" s="58"/>
      <c r="C1" s="58"/>
      <c r="D1" s="58"/>
      <c r="E1" s="58"/>
      <c r="F1" s="61" t="s">
        <v>0</v>
      </c>
      <c r="G1" s="61"/>
      <c r="H1" s="61"/>
      <c r="I1" s="61"/>
      <c r="J1" s="61"/>
      <c r="K1" s="61"/>
    </row>
    <row r="2" spans="1:21" ht="16.5" customHeight="1" x14ac:dyDescent="0.25">
      <c r="A2" s="59" t="s">
        <v>43</v>
      </c>
      <c r="B2" s="59"/>
      <c r="C2" s="59"/>
      <c r="D2" s="59"/>
      <c r="E2" s="59"/>
      <c r="F2" s="62" t="s">
        <v>59</v>
      </c>
      <c r="G2" s="62"/>
      <c r="H2" s="62"/>
      <c r="I2" s="62"/>
      <c r="J2" s="62"/>
      <c r="K2" s="62"/>
    </row>
    <row r="3" spans="1:21" ht="16.5" customHeight="1" x14ac:dyDescent="0.25">
      <c r="A3" s="60" t="s">
        <v>53</v>
      </c>
      <c r="B3" s="60"/>
      <c r="C3" s="60"/>
      <c r="D3" s="60"/>
      <c r="E3" s="60"/>
    </row>
    <row r="4" spans="1:21" ht="22.5" customHeight="1" x14ac:dyDescent="0.25">
      <c r="E4" s="11"/>
      <c r="F4" s="66" t="s">
        <v>54</v>
      </c>
      <c r="G4" s="66"/>
      <c r="H4" s="66"/>
      <c r="I4" s="66"/>
      <c r="J4" s="66"/>
      <c r="K4" s="66"/>
    </row>
    <row r="5" spans="1:21" ht="12.75" customHeight="1" x14ac:dyDescent="0.25"/>
    <row r="6" spans="1:21" ht="30" customHeight="1" x14ac:dyDescent="0.25">
      <c r="A6" s="67" t="s">
        <v>57</v>
      </c>
      <c r="B6" s="67"/>
      <c r="C6" s="67"/>
      <c r="D6" s="67"/>
      <c r="E6" s="67"/>
      <c r="F6" s="67"/>
      <c r="G6" s="67"/>
      <c r="H6" s="67"/>
      <c r="I6" s="67"/>
      <c r="J6" s="67"/>
      <c r="K6" s="67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28" t="s">
        <v>41</v>
      </c>
      <c r="G8" s="28"/>
      <c r="H8" s="23" t="s">
        <v>55</v>
      </c>
      <c r="I8" s="23" t="s">
        <v>56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68" t="s">
        <v>27</v>
      </c>
      <c r="B9" s="69"/>
      <c r="C9" s="69"/>
      <c r="D9" s="69"/>
      <c r="E9" s="69"/>
      <c r="F9" s="69"/>
      <c r="G9" s="69"/>
      <c r="H9" s="69"/>
      <c r="I9" s="69"/>
      <c r="J9" s="69"/>
      <c r="K9" s="70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25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18">
        <v>14</v>
      </c>
      <c r="J11" s="18"/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52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70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18">
        <v>11</v>
      </c>
      <c r="J14" s="18"/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44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38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19">
        <v>11</v>
      </c>
      <c r="J17" s="19"/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265</v>
      </c>
      <c r="J18" s="20">
        <f t="shared" si="1"/>
        <v>6</v>
      </c>
      <c r="K18" s="20"/>
    </row>
    <row r="19" spans="1:85" s="5" customFormat="1" ht="28.5" customHeight="1" x14ac:dyDescent="0.25">
      <c r="A19" s="63" t="s">
        <v>28</v>
      </c>
      <c r="B19" s="64"/>
      <c r="C19" s="64"/>
      <c r="D19" s="64"/>
      <c r="E19" s="64"/>
      <c r="F19" s="64"/>
      <c r="G19" s="64"/>
      <c r="H19" s="64"/>
      <c r="I19" s="64"/>
      <c r="J19" s="64"/>
      <c r="K19" s="6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45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45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50</v>
      </c>
      <c r="J23" s="20">
        <v>1</v>
      </c>
      <c r="K23" s="19"/>
    </row>
    <row r="24" spans="1:85" s="5" customFormat="1" ht="27" customHeight="1" x14ac:dyDescent="0.25">
      <c r="A24" s="63" t="s">
        <v>29</v>
      </c>
      <c r="B24" s="64"/>
      <c r="C24" s="64"/>
      <c r="D24" s="64"/>
      <c r="E24" s="64"/>
      <c r="F24" s="64"/>
      <c r="G24" s="64"/>
      <c r="H24" s="64"/>
      <c r="I24" s="64"/>
      <c r="J24" s="64"/>
      <c r="K24" s="6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24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19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23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55</v>
      </c>
      <c r="J26" s="19">
        <v>1</v>
      </c>
      <c r="K26" s="19"/>
    </row>
    <row r="27" spans="1:85" s="6" customFormat="1" ht="27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46</v>
      </c>
      <c r="J27" s="19">
        <v>1</v>
      </c>
      <c r="K27" s="19"/>
    </row>
    <row r="28" spans="1:85" s="14" customFormat="1" ht="24.7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2</v>
      </c>
      <c r="J28" s="19"/>
      <c r="K28" s="19"/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111</v>
      </c>
      <c r="J29" s="20">
        <f t="shared" si="4"/>
        <v>2</v>
      </c>
      <c r="K29" s="20"/>
    </row>
    <row r="30" spans="1:85" s="5" customFormat="1" ht="27.75" customHeight="1" x14ac:dyDescent="0.25">
      <c r="A30" s="71" t="s">
        <v>30</v>
      </c>
      <c r="B30" s="72"/>
      <c r="C30" s="72"/>
      <c r="D30" s="72"/>
      <c r="E30" s="72"/>
      <c r="F30" s="72"/>
      <c r="G30" s="72"/>
      <c r="H30" s="72"/>
      <c r="I30" s="72"/>
      <c r="J30" s="72"/>
      <c r="K30" s="73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441</v>
      </c>
      <c r="J31" s="53">
        <v>8</v>
      </c>
      <c r="K31" s="51"/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65</v>
      </c>
      <c r="J32" s="21">
        <v>1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32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35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573</v>
      </c>
      <c r="J35" s="20">
        <f>SUM(J31:J34)</f>
        <v>11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74" t="s">
        <v>31</v>
      </c>
      <c r="B36" s="75"/>
      <c r="C36" s="75"/>
      <c r="D36" s="75"/>
      <c r="E36" s="75"/>
      <c r="F36" s="75"/>
      <c r="G36" s="75"/>
      <c r="H36" s="75"/>
      <c r="I36" s="75"/>
      <c r="J36" s="75"/>
      <c r="K36" s="7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1092</v>
      </c>
      <c r="J37" s="51">
        <v>19</v>
      </c>
      <c r="K37" s="51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1092</v>
      </c>
      <c r="J38" s="20">
        <f t="shared" si="5"/>
        <v>19</v>
      </c>
      <c r="K38" s="20"/>
    </row>
    <row r="39" spans="1:85" s="5" customFormat="1" ht="33" customHeight="1" x14ac:dyDescent="0.25">
      <c r="A39" s="77" t="s">
        <v>32</v>
      </c>
      <c r="B39" s="78"/>
      <c r="C39" s="78"/>
      <c r="D39" s="78"/>
      <c r="E39" s="78"/>
      <c r="F39" s="78"/>
      <c r="G39" s="78"/>
      <c r="H39" s="78"/>
      <c r="I39" s="78"/>
      <c r="J39" s="78"/>
      <c r="K39" s="79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55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73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140</v>
      </c>
      <c r="J42" s="44">
        <v>3</v>
      </c>
      <c r="K42" s="46"/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19">
        <v>14</v>
      </c>
      <c r="J43" s="44"/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282</v>
      </c>
      <c r="J44" s="20">
        <f>SUM(J40:J43)</f>
        <v>6</v>
      </c>
      <c r="K44" s="46"/>
    </row>
    <row r="45" spans="1:85" s="5" customFormat="1" ht="27.75" customHeight="1" x14ac:dyDescent="0.25">
      <c r="A45" s="80" t="s">
        <v>33</v>
      </c>
      <c r="B45" s="81"/>
      <c r="C45" s="81"/>
      <c r="D45" s="81"/>
      <c r="E45" s="81"/>
      <c r="F45" s="81"/>
      <c r="G45" s="81"/>
      <c r="H45" s="81"/>
      <c r="I45" s="81"/>
      <c r="J45" s="81"/>
      <c r="K45" s="82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132</v>
      </c>
      <c r="J46" s="55">
        <v>3</v>
      </c>
      <c r="K46" s="56"/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80</v>
      </c>
      <c r="J47" s="44">
        <v>2</v>
      </c>
      <c r="K47" s="47"/>
    </row>
    <row r="48" spans="1:85" s="6" customFormat="1" ht="34.5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19">
        <v>4</v>
      </c>
      <c r="J48" s="44"/>
      <c r="K48" s="47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18</v>
      </c>
      <c r="J49" s="44"/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205</v>
      </c>
      <c r="J50" s="55">
        <v>4</v>
      </c>
      <c r="K50" s="56"/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85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524</v>
      </c>
      <c r="J52" s="20">
        <f>SUM(J46:J51)</f>
        <v>11</v>
      </c>
      <c r="K52" s="20"/>
    </row>
    <row r="53" spans="1:85" s="5" customFormat="1" ht="33" customHeight="1" x14ac:dyDescent="0.25">
      <c r="A53" s="63" t="s">
        <v>34</v>
      </c>
      <c r="B53" s="64"/>
      <c r="C53" s="64"/>
      <c r="D53" s="64"/>
      <c r="E53" s="64"/>
      <c r="F53" s="64"/>
      <c r="G53" s="64"/>
      <c r="H53" s="64"/>
      <c r="I53" s="64"/>
      <c r="J53" s="64"/>
      <c r="K53" s="6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4</v>
      </c>
      <c r="J55" s="19"/>
      <c r="K55" s="4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0</v>
      </c>
      <c r="I56" s="22"/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3</v>
      </c>
      <c r="I57" s="20">
        <f t="shared" si="7"/>
        <v>55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75</v>
      </c>
      <c r="I58" s="26">
        <f>SUM(I18+I20+I23+I29+I35+I38+I44+I52+I57)</f>
        <v>2997</v>
      </c>
      <c r="J58" s="26">
        <f>SUM(J18+J20+J23+J29+J35+J38+J44+J52+J57)</f>
        <v>58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A53:K53"/>
    <mergeCell ref="F4:K4"/>
    <mergeCell ref="A6:K6"/>
    <mergeCell ref="A9:K9"/>
    <mergeCell ref="A19:K19"/>
    <mergeCell ref="A24:K24"/>
    <mergeCell ref="A30:K30"/>
    <mergeCell ref="A36:K36"/>
    <mergeCell ref="A39:K39"/>
    <mergeCell ref="A45:K45"/>
    <mergeCell ref="A1:E1"/>
    <mergeCell ref="A2:E2"/>
    <mergeCell ref="A3:E3"/>
    <mergeCell ref="F1:K1"/>
    <mergeCell ref="F2:K2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18C1 (2)</vt:lpstr>
      <vt:lpstr>'Solop 18C1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2018-08-11T11:41:06Z</cp:lastPrinted>
  <dcterms:created xsi:type="dcterms:W3CDTF">2017-03-23T07:53:44Z</dcterms:created>
  <dcterms:modified xsi:type="dcterms:W3CDTF">2018-08-11T11:43:43Z</dcterms:modified>
</cp:coreProperties>
</file>